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140" windowHeight="8475" tabRatio="601" activeTab="0"/>
  </bookViews>
  <sheets>
    <sheet name="Exterior" sheetId="1" r:id="rId1"/>
  </sheets>
  <definedNames>
    <definedName name="_xlnm.Print_Area" localSheetId="0">'Exterior'!$A$1:$J$46</definedName>
    <definedName name="Cod_modal">#REF!</definedName>
    <definedName name="SumofBolsas-ano">#REF!</definedName>
    <definedName name="SumofValor_RS">#REF!</definedName>
  </definedNames>
  <calcPr fullCalcOnLoad="1"/>
</workbook>
</file>

<file path=xl/sharedStrings.xml><?xml version="1.0" encoding="utf-8"?>
<sst xmlns="http://schemas.openxmlformats.org/spreadsheetml/2006/main" count="20" uniqueCount="20">
  <si>
    <t>Ano</t>
  </si>
  <si>
    <t>Total</t>
  </si>
  <si>
    <t>GME</t>
  </si>
  <si>
    <t>GDE</t>
  </si>
  <si>
    <t>SWE</t>
  </si>
  <si>
    <t>PDE</t>
  </si>
  <si>
    <t>APE/SPE</t>
  </si>
  <si>
    <t>Formação e Qualificação</t>
  </si>
  <si>
    <t>Não inclui bolsas de curta duração (fluxo contínuo);</t>
  </si>
  <si>
    <t>Tabela 2.2.3</t>
  </si>
  <si>
    <t>ESN/EJr</t>
  </si>
  <si>
    <t>Notas: Inclui bolsas custeadas com recursos dos fundos setoriais;</t>
  </si>
  <si>
    <t xml:space="preserve">O número de bolsas-ano representa a média aritmética do número de mensalidades pagas de janeiro a dezembro: </t>
  </si>
  <si>
    <t>nº de mensalidades pagas no ano/12 meses = número de bolsas-ano. Desta forma, o número</t>
  </si>
  <si>
    <t>de bolsas pode ser fracionário. Exemplo: 18 mensalidades/12 meses = 1,5 bolsas-ano.</t>
  </si>
  <si>
    <t>SWG</t>
  </si>
  <si>
    <t>Estímulo à Inovação para a Competitividade</t>
  </si>
  <si>
    <t>Ver legenda no anexo 2.2.1_2.2.3</t>
  </si>
  <si>
    <t>Fonte: CNPq/AEI.                    (2.2.3-GrupoMod_PaisExt_6314_nº)</t>
  </si>
  <si>
    <t>CNPq - Bolsas no exterior: número de bolsas-ano segundo modalidades - 1980-2014</t>
  </si>
</sst>
</file>

<file path=xl/styles.xml><?xml version="1.0" encoding="utf-8"?>
<styleSheet xmlns="http://schemas.openxmlformats.org/spreadsheetml/2006/main">
  <numFmts count="67">
    <numFmt numFmtId="5" formatCode="&quot; &quot;\ #,##0;\-&quot; &quot;\ #,##0"/>
    <numFmt numFmtId="6" formatCode="&quot; &quot;\ #,##0;[Red]\-&quot; &quot;\ #,##0"/>
    <numFmt numFmtId="7" formatCode="&quot; &quot;\ #,##0.00;\-&quot; &quot;\ #,##0.00"/>
    <numFmt numFmtId="8" formatCode="&quot; &quot;\ #,##0.00;[Red]\-&quot; &quot;\ #,##0.00"/>
    <numFmt numFmtId="42" formatCode="_-&quot; &quot;\ * #,##0_-;\-&quot; &quot;\ * #,##0_-;_-&quot; &quot;\ * &quot;-&quot;_-;_-@_-"/>
    <numFmt numFmtId="41" formatCode="_-* #,##0_-;\-* #,##0_-;_-* &quot;-&quot;_-;_-@_-"/>
    <numFmt numFmtId="44" formatCode="_-&quot; &quot;\ * #,##0.00_-;\-&quot; &quot;\ * #,##0.00_-;_-&quot; 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,##0.0_);[Red]\(#,##0.0\)"/>
    <numFmt numFmtId="179" formatCode="#,##0.000_);[Red]\(#,##0.000\)"/>
    <numFmt numFmtId="180" formatCode="#,##0.0000_);[Red]\(#,##0.0000\)"/>
    <numFmt numFmtId="181" formatCode="#,##0.00000_);[Red]\(#,##0.00000\)"/>
    <numFmt numFmtId="182" formatCode="#,##0.000000_);[Red]\(#,##0.000000\)"/>
    <numFmt numFmtId="183" formatCode="#,##0.0000000_);[Red]\(#,##0.0000000\)"/>
    <numFmt numFmtId="184" formatCode="#,##0.00000000_);[Red]\(#,##0.00000000\)"/>
    <numFmt numFmtId="185" formatCode="#,##0.000000000_);[Red]\(#,##0.000000000\)"/>
    <numFmt numFmtId="186" formatCode="#,##0.0000000000_);[Red]\(#,##0.0000000000\)"/>
    <numFmt numFmtId="187" formatCode="#,##0.00000000000_);[Red]\(#,##0.00000000000\)"/>
    <numFmt numFmtId="188" formatCode="#,##0.0"/>
    <numFmt numFmtId="189" formatCode="#,##0.000"/>
    <numFmt numFmtId="190" formatCode="0.0"/>
    <numFmt numFmtId="191" formatCode="_(* #,##0.0_);_(* \(#,##0.0\);_(* &quot;-&quot;??_);_(@_)"/>
    <numFmt numFmtId="192" formatCode="_(* #,##0_);_(* \(#,##0\);_(* &quot;-&quot;??_);_(@_)"/>
    <numFmt numFmtId="193" formatCode="0.000000"/>
    <numFmt numFmtId="194" formatCode="0.00000"/>
    <numFmt numFmtId="195" formatCode="0.0000"/>
    <numFmt numFmtId="196" formatCode="0.000"/>
    <numFmt numFmtId="197" formatCode="_(* #,##0.000_);_(* \(#,##0.000\);_(* &quot;-&quot;??_);_(@_)"/>
    <numFmt numFmtId="198" formatCode="&quot;Cr$&quot;#,##0_);\(&quot;Cr$&quot;#,##0\)"/>
    <numFmt numFmtId="199" formatCode="&quot;Cr$&quot;#,##0_);[Red]\(&quot;Cr$&quot;#,##0\)"/>
    <numFmt numFmtId="200" formatCode="&quot;Cr$&quot;#,##0.00_);\(&quot;Cr$&quot;#,##0.00\)"/>
    <numFmt numFmtId="201" formatCode="&quot;Cr$&quot;#,##0.00_);[Red]\(&quot;Cr$&quot;#,##0.00\)"/>
    <numFmt numFmtId="202" formatCode="_(&quot;Cr$&quot;* #,##0_);_(&quot;Cr$&quot;* \(#,##0\);_(&quot;Cr$&quot;* &quot;-&quot;_);_(@_)"/>
    <numFmt numFmtId="203" formatCode="_(&quot;Cr$&quot;* #,##0.00_);_(&quot;Cr$&quot;* \(#,##0.00\);_(&quot;Cr$&quot;* &quot;-&quot;??_);_(@_)"/>
    <numFmt numFmtId="204" formatCode="\$#,##0\ ;\(\$#,##0\)"/>
    <numFmt numFmtId="205" formatCode="\$#,##0\ ;[Red]\(\$#,##0\)"/>
    <numFmt numFmtId="206" formatCode="\$#,##0.00\ ;\(\$#,##0.00\)"/>
    <numFmt numFmtId="207" formatCode="\$#,##0.00\ ;[Red]\(\$#,##0.00\)"/>
    <numFmt numFmtId="208" formatCode="m/d/yy"/>
    <numFmt numFmtId="209" formatCode="d\-mmm\-yy"/>
    <numFmt numFmtId="210" formatCode="d\-mmm"/>
    <numFmt numFmtId="211" formatCode="mmm\-yy"/>
    <numFmt numFmtId="212" formatCode="m/d/yy\ h:mm"/>
    <numFmt numFmtId="213" formatCode="m/d"/>
    <numFmt numFmtId="214" formatCode="#,##0.000000"/>
    <numFmt numFmtId="215" formatCode="0.0000000"/>
    <numFmt numFmtId="216" formatCode="&quot;$&quot;#,##0.00_);[Red]\(&quot;$&quot;#,##0.00\)"/>
    <numFmt numFmtId="217" formatCode="#,##0.0000"/>
    <numFmt numFmtId="218" formatCode="&quot;Sim&quot;;&quot;Sim&quot;;&quot;Não&quot;"/>
    <numFmt numFmtId="219" formatCode="&quot;Verdadeiro&quot;;&quot;Verdadeiro&quot;;&quot;Falso&quot;"/>
    <numFmt numFmtId="220" formatCode="&quot;Ativar&quot;;&quot;Ativar&quot;;&quot;Desativar&quot;"/>
    <numFmt numFmtId="221" formatCode="#,##0.00000"/>
    <numFmt numFmtId="222" formatCode="_-* #,##0_-;\-* #,##0_-;_-* &quot;-&quot;??_-;_-@_-"/>
  </numFmts>
  <fonts count="45">
    <font>
      <sz val="10"/>
      <name val="Arial"/>
      <family val="0"/>
    </font>
    <font>
      <b/>
      <sz val="9"/>
      <name val="Arial"/>
      <family val="2"/>
    </font>
    <font>
      <sz val="8"/>
      <name val="Century Gothic"/>
      <family val="2"/>
    </font>
    <font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3" fontId="3" fillId="0" borderId="0" xfId="53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92" fontId="3" fillId="0" borderId="0" xfId="53" applyNumberFormat="1" applyFont="1" applyAlignment="1">
      <alignment/>
    </xf>
    <xf numFmtId="192" fontId="3" fillId="0" borderId="0" xfId="53" applyNumberFormat="1" applyFont="1" applyFill="1" applyAlignment="1">
      <alignment/>
    </xf>
    <xf numFmtId="3" fontId="3" fillId="0" borderId="12" xfId="53" applyNumberFormat="1" applyFont="1" applyBorder="1" applyAlignment="1">
      <alignment/>
    </xf>
    <xf numFmtId="3" fontId="3" fillId="0" borderId="12" xfId="53" applyNumberFormat="1" applyFont="1" applyBorder="1" applyAlignment="1">
      <alignment horizontal="right"/>
    </xf>
    <xf numFmtId="3" fontId="3" fillId="0" borderId="11" xfId="53" applyNumberFormat="1" applyFont="1" applyBorder="1" applyAlignment="1">
      <alignment horizontal="right"/>
    </xf>
    <xf numFmtId="3" fontId="3" fillId="0" borderId="11" xfId="53" applyNumberFormat="1" applyFont="1" applyBorder="1" applyAlignment="1">
      <alignment/>
    </xf>
    <xf numFmtId="2" fontId="3" fillId="0" borderId="0" xfId="0" applyNumberFormat="1" applyFont="1" applyAlignment="1">
      <alignment/>
    </xf>
    <xf numFmtId="3" fontId="0" fillId="0" borderId="0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3" fillId="0" borderId="0" xfId="0" applyNumberFormat="1" applyFont="1" applyFill="1" applyBorder="1" applyAlignment="1" applyProtection="1">
      <alignment vertical="center"/>
      <protection/>
    </xf>
    <xf numFmtId="3" fontId="7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horizontal="center"/>
    </xf>
    <xf numFmtId="188" fontId="3" fillId="0" borderId="0" xfId="0" applyNumberFormat="1" applyFont="1" applyAlignment="1">
      <alignment/>
    </xf>
    <xf numFmtId="192" fontId="3" fillId="0" borderId="0" xfId="0" applyNumberFormat="1" applyFont="1" applyAlignment="1">
      <alignment/>
    </xf>
    <xf numFmtId="0" fontId="4" fillId="0" borderId="0" xfId="0" applyFont="1" applyAlignment="1">
      <alignment horizontal="left" indent="1"/>
    </xf>
    <xf numFmtId="3" fontId="3" fillId="0" borderId="13" xfId="53" applyNumberFormat="1" applyFont="1" applyBorder="1" applyAlignment="1">
      <alignment/>
    </xf>
    <xf numFmtId="3" fontId="3" fillId="0" borderId="13" xfId="53" applyNumberFormat="1" applyFont="1" applyBorder="1" applyAlignment="1">
      <alignment horizontal="right"/>
    </xf>
    <xf numFmtId="3" fontId="3" fillId="0" borderId="10" xfId="53" applyNumberFormat="1" applyFont="1" applyBorder="1" applyAlignment="1">
      <alignment horizontal="right"/>
    </xf>
    <xf numFmtId="192" fontId="3" fillId="0" borderId="13" xfId="53" applyNumberFormat="1" applyFont="1" applyBorder="1" applyAlignment="1">
      <alignment/>
    </xf>
    <xf numFmtId="192" fontId="3" fillId="0" borderId="14" xfId="53" applyNumberFormat="1" applyFont="1" applyBorder="1" applyAlignment="1">
      <alignment horizontal="center"/>
    </xf>
    <xf numFmtId="192" fontId="3" fillId="0" borderId="15" xfId="53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92" fontId="8" fillId="0" borderId="0" xfId="53" applyNumberFormat="1" applyFont="1" applyAlignment="1">
      <alignment/>
    </xf>
    <xf numFmtId="3" fontId="3" fillId="0" borderId="0" xfId="0" applyNumberFormat="1" applyFont="1" applyAlignment="1">
      <alignment vertical="center"/>
    </xf>
    <xf numFmtId="192" fontId="3" fillId="0" borderId="0" xfId="53" applyNumberFormat="1" applyFont="1" applyBorder="1" applyAlignment="1">
      <alignment/>
    </xf>
    <xf numFmtId="3" fontId="3" fillId="0" borderId="16" xfId="53" applyNumberFormat="1" applyFont="1" applyFill="1" applyBorder="1" applyAlignment="1">
      <alignment/>
    </xf>
    <xf numFmtId="0" fontId="3" fillId="0" borderId="0" xfId="0" applyFont="1" applyBorder="1" applyAlignment="1">
      <alignment/>
    </xf>
    <xf numFmtId="192" fontId="3" fillId="0" borderId="0" xfId="0" applyNumberFormat="1" applyFont="1" applyBorder="1" applyAlignment="1">
      <alignment/>
    </xf>
    <xf numFmtId="0" fontId="4" fillId="0" borderId="0" xfId="0" applyFont="1" applyAlignment="1">
      <alignment horizontal="left" indent="2"/>
    </xf>
    <xf numFmtId="0" fontId="4" fillId="0" borderId="0" xfId="0" applyFont="1" applyFill="1" applyAlignment="1">
      <alignment horizontal="left" vertical="center"/>
    </xf>
    <xf numFmtId="0" fontId="3" fillId="0" borderId="17" xfId="0" applyFont="1" applyBorder="1" applyAlignment="1">
      <alignment horizontal="center"/>
    </xf>
    <xf numFmtId="3" fontId="3" fillId="0" borderId="18" xfId="53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0" xfId="53" applyNumberFormat="1" applyFont="1" applyAlignment="1">
      <alignment/>
    </xf>
    <xf numFmtId="3" fontId="3" fillId="0" borderId="17" xfId="53" applyNumberFormat="1" applyFont="1" applyBorder="1" applyAlignment="1">
      <alignment/>
    </xf>
    <xf numFmtId="3" fontId="3" fillId="0" borderId="19" xfId="53" applyNumberFormat="1" applyFont="1" applyBorder="1" applyAlignment="1">
      <alignment/>
    </xf>
    <xf numFmtId="0" fontId="44" fillId="0" borderId="0" xfId="0" applyFont="1" applyBorder="1" applyAlignment="1">
      <alignment/>
    </xf>
    <xf numFmtId="192" fontId="3" fillId="0" borderId="20" xfId="53" applyNumberFormat="1" applyFont="1" applyBorder="1" applyAlignment="1">
      <alignment horizontal="center"/>
    </xf>
    <xf numFmtId="3" fontId="3" fillId="0" borderId="21" xfId="53" applyNumberFormat="1" applyFont="1" applyBorder="1" applyAlignment="1">
      <alignment/>
    </xf>
    <xf numFmtId="3" fontId="3" fillId="0" borderId="16" xfId="53" applyNumberFormat="1" applyFont="1" applyBorder="1" applyAlignment="1">
      <alignment/>
    </xf>
    <xf numFmtId="188" fontId="3" fillId="0" borderId="16" xfId="53" applyNumberFormat="1" applyFont="1" applyBorder="1" applyAlignment="1">
      <alignment/>
    </xf>
    <xf numFmtId="3" fontId="3" fillId="0" borderId="16" xfId="53" applyNumberFormat="1" applyFont="1" applyBorder="1" applyAlignment="1">
      <alignment horizontal="right"/>
    </xf>
    <xf numFmtId="3" fontId="3" fillId="0" borderId="22" xfId="53" applyNumberFormat="1" applyFont="1" applyBorder="1" applyAlignment="1">
      <alignment horizontal="right"/>
    </xf>
    <xf numFmtId="3" fontId="3" fillId="0" borderId="21" xfId="53" applyNumberFormat="1" applyFont="1" applyFill="1" applyBorder="1" applyAlignment="1">
      <alignment/>
    </xf>
    <xf numFmtId="3" fontId="3" fillId="0" borderId="10" xfId="53" applyNumberFormat="1" applyFont="1" applyBorder="1" applyAlignment="1">
      <alignment/>
    </xf>
    <xf numFmtId="3" fontId="3" fillId="0" borderId="22" xfId="53" applyNumberFormat="1" applyFont="1" applyFill="1" applyBorder="1" applyAlignment="1">
      <alignment/>
    </xf>
    <xf numFmtId="192" fontId="3" fillId="0" borderId="23" xfId="53" applyNumberFormat="1" applyFont="1" applyFill="1" applyBorder="1" applyAlignment="1">
      <alignment horizontal="center"/>
    </xf>
    <xf numFmtId="192" fontId="3" fillId="0" borderId="19" xfId="53" applyNumberFormat="1" applyFont="1" applyBorder="1" applyAlignment="1">
      <alignment horizontal="center"/>
    </xf>
    <xf numFmtId="192" fontId="3" fillId="0" borderId="24" xfId="53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3" fontId="3" fillId="0" borderId="26" xfId="53" applyNumberFormat="1" applyFont="1" applyBorder="1" applyAlignment="1">
      <alignment horizontal="right"/>
    </xf>
    <xf numFmtId="3" fontId="3" fillId="0" borderId="27" xfId="53" applyNumberFormat="1" applyFont="1" applyBorder="1" applyAlignment="1">
      <alignment/>
    </xf>
    <xf numFmtId="3" fontId="3" fillId="0" borderId="25" xfId="53" applyNumberFormat="1" applyFont="1" applyBorder="1" applyAlignment="1">
      <alignment/>
    </xf>
    <xf numFmtId="192" fontId="3" fillId="0" borderId="26" xfId="53" applyNumberFormat="1" applyFont="1" applyBorder="1" applyAlignment="1">
      <alignment/>
    </xf>
    <xf numFmtId="192" fontId="3" fillId="0" borderId="16" xfId="53" applyNumberFormat="1" applyFont="1" applyBorder="1" applyAlignment="1">
      <alignment/>
    </xf>
    <xf numFmtId="3" fontId="3" fillId="0" borderId="23" xfId="53" applyNumberFormat="1" applyFont="1" applyBorder="1" applyAlignment="1">
      <alignment/>
    </xf>
    <xf numFmtId="3" fontId="3" fillId="0" borderId="19" xfId="53" applyNumberFormat="1" applyFont="1" applyBorder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92" fontId="3" fillId="0" borderId="29" xfId="53" applyNumberFormat="1" applyFont="1" applyBorder="1" applyAlignment="1">
      <alignment horizontal="center" vertical="center" wrapText="1"/>
    </xf>
    <xf numFmtId="192" fontId="3" fillId="0" borderId="27" xfId="53" applyNumberFormat="1" applyFont="1" applyBorder="1" applyAlignment="1">
      <alignment horizontal="center" vertical="center" wrapText="1"/>
    </xf>
    <xf numFmtId="192" fontId="3" fillId="0" borderId="30" xfId="53" applyNumberFormat="1" applyFont="1" applyBorder="1" applyAlignment="1">
      <alignment horizontal="center" vertical="center"/>
    </xf>
    <xf numFmtId="192" fontId="3" fillId="0" borderId="31" xfId="53" applyNumberFormat="1" applyFont="1" applyBorder="1" applyAlignment="1">
      <alignment horizontal="center" vertical="center"/>
    </xf>
    <xf numFmtId="192" fontId="3" fillId="0" borderId="32" xfId="53" applyNumberFormat="1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0" fontId="44" fillId="0" borderId="32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192" fontId="3" fillId="0" borderId="0" xfId="53" applyNumberFormat="1" applyFont="1" applyFill="1" applyBorder="1" applyAlignment="1">
      <alignment/>
    </xf>
    <xf numFmtId="0" fontId="0" fillId="0" borderId="0" xfId="0" applyBorder="1" applyAlignment="1">
      <alignment/>
    </xf>
    <xf numFmtId="3" fontId="3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vertical="center"/>
    </xf>
    <xf numFmtId="38" fontId="2" fillId="0" borderId="0" xfId="53" applyNumberFormat="1" applyFont="1" applyBorder="1" applyAlignment="1" quotePrefix="1">
      <alignment horizontal="right"/>
    </xf>
    <xf numFmtId="3" fontId="3" fillId="0" borderId="0" xfId="0" applyNumberFormat="1" applyFont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7109375" style="2" customWidth="1"/>
    <col min="2" max="2" width="8.140625" style="9" bestFit="1" customWidth="1"/>
    <col min="3" max="3" width="9.00390625" style="8" bestFit="1" customWidth="1"/>
    <col min="4" max="4" width="7.7109375" style="8" bestFit="1" customWidth="1"/>
    <col min="5" max="5" width="8.7109375" style="8" bestFit="1" customWidth="1"/>
    <col min="6" max="6" width="7.57421875" style="8" bestFit="1" customWidth="1"/>
    <col min="7" max="7" width="8.140625" style="8" bestFit="1" customWidth="1"/>
    <col min="8" max="8" width="9.00390625" style="8" bestFit="1" customWidth="1"/>
    <col min="9" max="9" width="6.8515625" style="0" bestFit="1" customWidth="1"/>
    <col min="10" max="10" width="8.00390625" style="7" customWidth="1"/>
    <col min="11" max="12" width="5.28125" style="7" customWidth="1"/>
    <col min="13" max="13" width="9.140625" style="7" customWidth="1"/>
    <col min="14" max="14" width="15.57421875" style="7" customWidth="1"/>
    <col min="15" max="16" width="9.140625" style="7" customWidth="1"/>
    <col min="17" max="17" width="20.140625" style="7" customWidth="1"/>
    <col min="18" max="18" width="16.00390625" style="7" customWidth="1"/>
    <col min="19" max="19" width="7.7109375" style="8" bestFit="1" customWidth="1"/>
    <col min="20" max="16384" width="9.140625" style="7" customWidth="1"/>
  </cols>
  <sheetData>
    <row r="1" spans="1:25" ht="12.75">
      <c r="A1" s="1" t="s">
        <v>9</v>
      </c>
      <c r="C1" s="32"/>
      <c r="N1" s="46"/>
      <c r="O1" s="46"/>
      <c r="P1" s="46"/>
      <c r="Q1" s="46"/>
      <c r="R1" s="46"/>
      <c r="S1" s="34"/>
      <c r="T1" s="46"/>
      <c r="U1" s="46"/>
      <c r="V1" s="46"/>
      <c r="W1" s="46"/>
      <c r="X1" s="46"/>
      <c r="Y1" s="36"/>
    </row>
    <row r="2" ht="12.75">
      <c r="A2" s="1" t="s">
        <v>19</v>
      </c>
    </row>
    <row r="3" spans="1:9" ht="26.25" customHeight="1">
      <c r="A3" s="67" t="s">
        <v>0</v>
      </c>
      <c r="B3" s="71" t="s">
        <v>7</v>
      </c>
      <c r="C3" s="72"/>
      <c r="D3" s="73"/>
      <c r="E3" s="74" t="s">
        <v>16</v>
      </c>
      <c r="F3" s="75"/>
      <c r="G3" s="75"/>
      <c r="H3" s="76"/>
      <c r="I3" s="69" t="s">
        <v>1</v>
      </c>
    </row>
    <row r="4" spans="1:15" ht="11.25">
      <c r="A4" s="68"/>
      <c r="B4" s="47" t="s">
        <v>2</v>
      </c>
      <c r="C4" s="27" t="s">
        <v>3</v>
      </c>
      <c r="D4" s="28" t="s">
        <v>4</v>
      </c>
      <c r="E4" s="56" t="s">
        <v>6</v>
      </c>
      <c r="F4" s="57" t="s">
        <v>10</v>
      </c>
      <c r="G4" s="57" t="s">
        <v>15</v>
      </c>
      <c r="H4" s="58" t="s">
        <v>5</v>
      </c>
      <c r="I4" s="70"/>
      <c r="N4" s="19"/>
      <c r="O4" s="19"/>
    </row>
    <row r="5" spans="1:17" ht="11.25">
      <c r="A5" s="4">
        <v>1980</v>
      </c>
      <c r="B5" s="48">
        <v>42</v>
      </c>
      <c r="C5" s="23">
        <v>439</v>
      </c>
      <c r="D5" s="25"/>
      <c r="E5" s="53">
        <v>24</v>
      </c>
      <c r="F5" s="24"/>
      <c r="G5" s="24"/>
      <c r="H5" s="54">
        <v>50</v>
      </c>
      <c r="I5" s="26">
        <f>SUM(B5:H5)</f>
        <v>555</v>
      </c>
      <c r="K5" s="42"/>
      <c r="M5" s="21"/>
      <c r="N5" s="8"/>
      <c r="O5" s="8"/>
      <c r="P5" s="21"/>
      <c r="Q5" s="20"/>
    </row>
    <row r="6" spans="1:17" ht="11.25">
      <c r="A6" s="5">
        <v>1981</v>
      </c>
      <c r="B6" s="49">
        <v>55</v>
      </c>
      <c r="C6" s="10">
        <v>482</v>
      </c>
      <c r="D6" s="12"/>
      <c r="E6" s="35">
        <v>48</v>
      </c>
      <c r="F6" s="11"/>
      <c r="G6" s="11"/>
      <c r="H6" s="13">
        <v>61</v>
      </c>
      <c r="I6" s="26">
        <f aca="true" t="shared" si="0" ref="I6:I38">SUM(B6:H6)</f>
        <v>646</v>
      </c>
      <c r="K6" s="42"/>
      <c r="M6" s="21"/>
      <c r="N6" s="34"/>
      <c r="O6" s="18"/>
      <c r="P6" s="37"/>
      <c r="Q6" s="20"/>
    </row>
    <row r="7" spans="1:17" ht="11.25">
      <c r="A7" s="5">
        <v>1982</v>
      </c>
      <c r="B7" s="49">
        <v>87</v>
      </c>
      <c r="C7" s="10">
        <v>615</v>
      </c>
      <c r="D7" s="12"/>
      <c r="E7" s="35">
        <v>101</v>
      </c>
      <c r="F7" s="11"/>
      <c r="G7" s="11"/>
      <c r="H7" s="13">
        <v>108</v>
      </c>
      <c r="I7" s="26">
        <f t="shared" si="0"/>
        <v>911</v>
      </c>
      <c r="K7" s="42"/>
      <c r="M7" s="21"/>
      <c r="N7" s="34"/>
      <c r="O7" s="18"/>
      <c r="P7" s="37"/>
      <c r="Q7" s="20"/>
    </row>
    <row r="8" spans="1:17" ht="11.25">
      <c r="A8" s="5">
        <v>1983</v>
      </c>
      <c r="B8" s="49">
        <v>108</v>
      </c>
      <c r="C8" s="10">
        <v>663</v>
      </c>
      <c r="D8" s="12"/>
      <c r="E8" s="35">
        <v>93</v>
      </c>
      <c r="F8" s="11"/>
      <c r="G8" s="11"/>
      <c r="H8" s="13">
        <v>122</v>
      </c>
      <c r="I8" s="26">
        <f t="shared" si="0"/>
        <v>986</v>
      </c>
      <c r="K8" s="42"/>
      <c r="M8" s="21"/>
      <c r="N8" s="34"/>
      <c r="O8" s="18"/>
      <c r="P8" s="37"/>
      <c r="Q8" s="20"/>
    </row>
    <row r="9" spans="1:17" ht="11.25">
      <c r="A9" s="5">
        <v>1984</v>
      </c>
      <c r="B9" s="49">
        <v>88</v>
      </c>
      <c r="C9" s="10">
        <v>631</v>
      </c>
      <c r="D9" s="12"/>
      <c r="E9" s="35">
        <v>69</v>
      </c>
      <c r="F9" s="11"/>
      <c r="G9" s="11"/>
      <c r="H9" s="13">
        <v>121</v>
      </c>
      <c r="I9" s="26">
        <f t="shared" si="0"/>
        <v>909</v>
      </c>
      <c r="K9" s="42"/>
      <c r="M9" s="21"/>
      <c r="N9" s="34"/>
      <c r="O9" s="18"/>
      <c r="P9" s="37"/>
      <c r="Q9" s="20"/>
    </row>
    <row r="10" spans="1:17" ht="11.25">
      <c r="A10" s="5">
        <v>1985</v>
      </c>
      <c r="B10" s="49">
        <v>82</v>
      </c>
      <c r="C10" s="10">
        <v>640</v>
      </c>
      <c r="D10" s="12"/>
      <c r="E10" s="35">
        <v>83</v>
      </c>
      <c r="F10" s="11"/>
      <c r="G10" s="11"/>
      <c r="H10" s="13">
        <v>131</v>
      </c>
      <c r="I10" s="26">
        <f t="shared" si="0"/>
        <v>936</v>
      </c>
      <c r="K10" s="42"/>
      <c r="M10" s="21"/>
      <c r="N10" s="34"/>
      <c r="O10" s="18"/>
      <c r="P10" s="37"/>
      <c r="Q10" s="20"/>
    </row>
    <row r="11" spans="1:17" ht="11.25">
      <c r="A11" s="5">
        <v>1986</v>
      </c>
      <c r="B11" s="49">
        <v>80</v>
      </c>
      <c r="C11" s="10">
        <v>618</v>
      </c>
      <c r="D11" s="12"/>
      <c r="E11" s="35">
        <v>78</v>
      </c>
      <c r="F11" s="11"/>
      <c r="G11" s="11"/>
      <c r="H11" s="13">
        <v>163</v>
      </c>
      <c r="I11" s="26">
        <f t="shared" si="0"/>
        <v>939</v>
      </c>
      <c r="K11" s="42"/>
      <c r="M11" s="21"/>
      <c r="N11" s="34"/>
      <c r="O11" s="18"/>
      <c r="P11" s="37"/>
      <c r="Q11" s="20"/>
    </row>
    <row r="12" spans="1:17" ht="11.25">
      <c r="A12" s="5">
        <v>1987</v>
      </c>
      <c r="B12" s="49">
        <v>93</v>
      </c>
      <c r="C12" s="10">
        <v>703</v>
      </c>
      <c r="D12" s="12"/>
      <c r="E12" s="35">
        <v>100</v>
      </c>
      <c r="F12" s="11"/>
      <c r="G12" s="11"/>
      <c r="H12" s="13">
        <v>246</v>
      </c>
      <c r="I12" s="26">
        <f t="shared" si="0"/>
        <v>1142</v>
      </c>
      <c r="K12" s="42"/>
      <c r="M12" s="21"/>
      <c r="N12" s="34"/>
      <c r="O12" s="18"/>
      <c r="P12" s="37"/>
      <c r="Q12" s="20"/>
    </row>
    <row r="13" spans="1:17" ht="11.25">
      <c r="A13" s="5">
        <v>1988</v>
      </c>
      <c r="B13" s="49">
        <v>172</v>
      </c>
      <c r="C13" s="10">
        <v>956</v>
      </c>
      <c r="D13" s="12"/>
      <c r="E13" s="35">
        <v>153</v>
      </c>
      <c r="F13" s="11"/>
      <c r="G13" s="11"/>
      <c r="H13" s="13">
        <v>330</v>
      </c>
      <c r="I13" s="26">
        <f t="shared" si="0"/>
        <v>1611</v>
      </c>
      <c r="K13" s="42"/>
      <c r="M13" s="21"/>
      <c r="N13" s="34"/>
      <c r="O13" s="34"/>
      <c r="P13" s="37"/>
      <c r="Q13" s="20"/>
    </row>
    <row r="14" spans="1:17" ht="11.25">
      <c r="A14" s="5">
        <v>1989</v>
      </c>
      <c r="B14" s="49">
        <v>234</v>
      </c>
      <c r="C14" s="10">
        <v>1243</v>
      </c>
      <c r="D14" s="12"/>
      <c r="E14" s="35">
        <v>167</v>
      </c>
      <c r="F14" s="11"/>
      <c r="G14" s="11"/>
      <c r="H14" s="13">
        <v>335</v>
      </c>
      <c r="I14" s="26">
        <f t="shared" si="0"/>
        <v>1979</v>
      </c>
      <c r="K14" s="42"/>
      <c r="M14" s="21"/>
      <c r="N14" s="34"/>
      <c r="O14" s="34"/>
      <c r="P14" s="37"/>
      <c r="Q14" s="20"/>
    </row>
    <row r="15" spans="1:17" ht="11.25">
      <c r="A15" s="5">
        <v>1990</v>
      </c>
      <c r="B15" s="49">
        <v>225</v>
      </c>
      <c r="C15" s="10">
        <v>1508</v>
      </c>
      <c r="D15" s="12"/>
      <c r="E15" s="35">
        <v>136</v>
      </c>
      <c r="F15" s="11"/>
      <c r="G15" s="11"/>
      <c r="H15" s="13">
        <v>285</v>
      </c>
      <c r="I15" s="26">
        <f t="shared" si="0"/>
        <v>2154</v>
      </c>
      <c r="K15" s="42"/>
      <c r="M15" s="21"/>
      <c r="N15" s="8"/>
      <c r="O15" s="8"/>
      <c r="P15" s="21"/>
      <c r="Q15" s="20"/>
    </row>
    <row r="16" spans="1:17" ht="11.25">
      <c r="A16" s="5">
        <v>1991</v>
      </c>
      <c r="B16" s="49">
        <v>192</v>
      </c>
      <c r="C16" s="10">
        <v>1821</v>
      </c>
      <c r="D16" s="12"/>
      <c r="E16" s="35">
        <v>136</v>
      </c>
      <c r="F16" s="11"/>
      <c r="G16" s="11"/>
      <c r="H16" s="13">
        <v>306</v>
      </c>
      <c r="I16" s="26">
        <f t="shared" si="0"/>
        <v>2455</v>
      </c>
      <c r="K16" s="42"/>
      <c r="M16" s="21"/>
      <c r="N16" s="8"/>
      <c r="O16" s="8"/>
      <c r="P16" s="21"/>
      <c r="Q16" s="20"/>
    </row>
    <row r="17" spans="1:17" ht="11.25">
      <c r="A17" s="5">
        <v>1992</v>
      </c>
      <c r="B17" s="49">
        <v>148</v>
      </c>
      <c r="C17" s="10">
        <v>1977</v>
      </c>
      <c r="D17" s="13">
        <v>158</v>
      </c>
      <c r="E17" s="35">
        <v>196</v>
      </c>
      <c r="F17" s="10">
        <v>18</v>
      </c>
      <c r="G17" s="10"/>
      <c r="H17" s="13">
        <v>346</v>
      </c>
      <c r="I17" s="26">
        <f t="shared" si="0"/>
        <v>2843</v>
      </c>
      <c r="K17" s="42"/>
      <c r="M17" s="21"/>
      <c r="N17" s="8"/>
      <c r="O17" s="8"/>
      <c r="P17" s="21"/>
      <c r="Q17" s="20"/>
    </row>
    <row r="18" spans="1:16" ht="11.25">
      <c r="A18" s="5">
        <v>1993</v>
      </c>
      <c r="B18" s="49">
        <v>69</v>
      </c>
      <c r="C18" s="10">
        <v>1912</v>
      </c>
      <c r="D18" s="13">
        <v>255</v>
      </c>
      <c r="E18" s="35">
        <v>172</v>
      </c>
      <c r="F18" s="10">
        <v>28</v>
      </c>
      <c r="G18" s="10"/>
      <c r="H18" s="13">
        <v>301</v>
      </c>
      <c r="I18" s="26">
        <f t="shared" si="0"/>
        <v>2737</v>
      </c>
      <c r="K18" s="42"/>
      <c r="M18" s="21"/>
      <c r="O18" s="8"/>
      <c r="P18" s="8"/>
    </row>
    <row r="19" spans="1:18" ht="11.25">
      <c r="A19" s="5">
        <v>1994</v>
      </c>
      <c r="B19" s="49">
        <v>17</v>
      </c>
      <c r="C19" s="10">
        <v>1726</v>
      </c>
      <c r="D19" s="13">
        <v>302</v>
      </c>
      <c r="E19" s="35">
        <v>91</v>
      </c>
      <c r="F19" s="10">
        <v>34</v>
      </c>
      <c r="G19" s="10"/>
      <c r="H19" s="13">
        <v>248</v>
      </c>
      <c r="I19" s="26">
        <f t="shared" si="0"/>
        <v>2418</v>
      </c>
      <c r="K19" s="42"/>
      <c r="M19" s="21"/>
      <c r="O19" s="8"/>
      <c r="P19" s="8"/>
      <c r="Q19" s="31"/>
      <c r="R19" s="30"/>
    </row>
    <row r="20" spans="1:18" ht="11.25">
      <c r="A20" s="5">
        <v>1995</v>
      </c>
      <c r="B20" s="49">
        <v>4.7</v>
      </c>
      <c r="C20" s="10">
        <v>1475</v>
      </c>
      <c r="D20" s="13">
        <v>305.4</v>
      </c>
      <c r="E20" s="35">
        <v>32.8</v>
      </c>
      <c r="F20" s="10">
        <v>21</v>
      </c>
      <c r="G20" s="10"/>
      <c r="H20" s="13">
        <v>293.2</v>
      </c>
      <c r="I20" s="26">
        <f t="shared" si="0"/>
        <v>2132.1</v>
      </c>
      <c r="K20" s="42"/>
      <c r="M20" s="21"/>
      <c r="O20" s="8"/>
      <c r="P20" s="8"/>
      <c r="R20" s="14"/>
    </row>
    <row r="21" spans="1:16" ht="11.25">
      <c r="A21" s="5">
        <v>1996</v>
      </c>
      <c r="B21" s="49">
        <v>0.5</v>
      </c>
      <c r="C21" s="10">
        <v>1118</v>
      </c>
      <c r="D21" s="13">
        <v>227.3</v>
      </c>
      <c r="E21" s="35">
        <v>44.7</v>
      </c>
      <c r="F21" s="10">
        <v>10.3</v>
      </c>
      <c r="G21" s="10"/>
      <c r="H21" s="13">
        <v>254</v>
      </c>
      <c r="I21" s="26">
        <f t="shared" si="0"/>
        <v>1654.8</v>
      </c>
      <c r="K21" s="42"/>
      <c r="M21" s="21"/>
      <c r="O21" s="8"/>
      <c r="P21" s="8"/>
    </row>
    <row r="22" spans="1:16" ht="11.25">
      <c r="A22" s="5">
        <v>1997</v>
      </c>
      <c r="B22" s="49"/>
      <c r="C22" s="10">
        <v>803.4</v>
      </c>
      <c r="D22" s="13">
        <v>106.7</v>
      </c>
      <c r="E22" s="35">
        <v>29.2</v>
      </c>
      <c r="F22" s="10">
        <v>4.8</v>
      </c>
      <c r="G22" s="10"/>
      <c r="H22" s="13">
        <v>165.5</v>
      </c>
      <c r="I22" s="26">
        <f t="shared" si="0"/>
        <v>1109.6</v>
      </c>
      <c r="K22" s="42"/>
      <c r="M22" s="21"/>
      <c r="O22" s="8"/>
      <c r="P22" s="8"/>
    </row>
    <row r="23" spans="1:16" ht="11.25">
      <c r="A23" s="5">
        <v>1998</v>
      </c>
      <c r="B23" s="49">
        <v>0.5</v>
      </c>
      <c r="C23" s="10">
        <v>571.8</v>
      </c>
      <c r="D23" s="13">
        <v>80.3</v>
      </c>
      <c r="E23" s="35">
        <v>10.7</v>
      </c>
      <c r="F23" s="10">
        <v>6.9</v>
      </c>
      <c r="G23" s="10"/>
      <c r="H23" s="13">
        <v>138.7</v>
      </c>
      <c r="I23" s="26">
        <f t="shared" si="0"/>
        <v>808.8999999999999</v>
      </c>
      <c r="K23" s="42"/>
      <c r="M23" s="21"/>
      <c r="O23" s="8"/>
      <c r="P23" s="8"/>
    </row>
    <row r="24" spans="1:16" ht="11.25">
      <c r="A24" s="5">
        <v>1999</v>
      </c>
      <c r="B24" s="50">
        <v>0.4</v>
      </c>
      <c r="C24" s="10">
        <v>461.4</v>
      </c>
      <c r="D24" s="13">
        <v>46.9</v>
      </c>
      <c r="E24" s="35">
        <v>9.1</v>
      </c>
      <c r="F24" s="10">
        <v>4.3</v>
      </c>
      <c r="G24" s="10"/>
      <c r="H24" s="13">
        <v>87.2</v>
      </c>
      <c r="I24" s="26">
        <f t="shared" si="0"/>
        <v>609.3</v>
      </c>
      <c r="K24" s="42"/>
      <c r="M24" s="21"/>
      <c r="O24" s="8"/>
      <c r="P24" s="8"/>
    </row>
    <row r="25" spans="1:16" ht="11.25">
      <c r="A25" s="5">
        <v>2000</v>
      </c>
      <c r="B25" s="51"/>
      <c r="C25" s="10">
        <v>390.8</v>
      </c>
      <c r="D25" s="13">
        <v>67.3</v>
      </c>
      <c r="E25" s="35">
        <v>7</v>
      </c>
      <c r="F25" s="10">
        <v>7.3</v>
      </c>
      <c r="G25" s="10"/>
      <c r="H25" s="13">
        <v>103.6</v>
      </c>
      <c r="I25" s="26">
        <f t="shared" si="0"/>
        <v>576</v>
      </c>
      <c r="K25" s="42"/>
      <c r="M25" s="21"/>
      <c r="O25" s="8"/>
      <c r="P25" s="8"/>
    </row>
    <row r="26" spans="1:16" ht="11.25">
      <c r="A26" s="5">
        <v>2001</v>
      </c>
      <c r="B26" s="51"/>
      <c r="C26" s="10">
        <v>442.76</v>
      </c>
      <c r="D26" s="13">
        <v>101.62</v>
      </c>
      <c r="E26" s="35">
        <v>11.78</v>
      </c>
      <c r="F26" s="10">
        <v>9.31</v>
      </c>
      <c r="G26" s="10"/>
      <c r="H26" s="13">
        <v>171.85</v>
      </c>
      <c r="I26" s="26">
        <f t="shared" si="0"/>
        <v>737.3199999999999</v>
      </c>
      <c r="K26" s="42"/>
      <c r="L26" s="21"/>
      <c r="M26" s="20"/>
      <c r="O26" s="8"/>
      <c r="P26" s="8"/>
    </row>
    <row r="27" spans="1:16" ht="11.25">
      <c r="A27" s="5">
        <v>2002</v>
      </c>
      <c r="B27" s="51"/>
      <c r="C27" s="10">
        <v>433.42</v>
      </c>
      <c r="D27" s="13">
        <v>104.84</v>
      </c>
      <c r="E27" s="35">
        <v>16.17</v>
      </c>
      <c r="F27" s="10">
        <v>6.71</v>
      </c>
      <c r="G27" s="10"/>
      <c r="H27" s="13">
        <v>206.13</v>
      </c>
      <c r="I27" s="26">
        <f t="shared" si="0"/>
        <v>767.27</v>
      </c>
      <c r="K27" s="42"/>
      <c r="L27" s="21"/>
      <c r="M27" s="20"/>
      <c r="O27" s="8"/>
      <c r="P27" s="8"/>
    </row>
    <row r="28" spans="1:16" ht="11.25">
      <c r="A28" s="5">
        <v>2003</v>
      </c>
      <c r="B28" s="51"/>
      <c r="C28" s="10">
        <v>340.84</v>
      </c>
      <c r="D28" s="13">
        <v>40.35</v>
      </c>
      <c r="E28" s="35">
        <v>8.02</v>
      </c>
      <c r="F28" s="10">
        <v>1.03</v>
      </c>
      <c r="G28" s="10"/>
      <c r="H28" s="13">
        <v>78.75</v>
      </c>
      <c r="I28" s="26">
        <f t="shared" si="0"/>
        <v>468.98999999999995</v>
      </c>
      <c r="K28" s="42"/>
      <c r="L28" s="21"/>
      <c r="M28" s="20"/>
      <c r="O28" s="8"/>
      <c r="P28" s="8"/>
    </row>
    <row r="29" spans="1:17" ht="11.25">
      <c r="A29" s="5">
        <v>2004</v>
      </c>
      <c r="B29" s="51"/>
      <c r="C29" s="10">
        <v>260.46</v>
      </c>
      <c r="D29" s="13">
        <v>111.48</v>
      </c>
      <c r="E29" s="35">
        <v>7.4799999999999995</v>
      </c>
      <c r="F29" s="10">
        <v>3.75</v>
      </c>
      <c r="G29" s="10"/>
      <c r="H29" s="13">
        <v>127.19</v>
      </c>
      <c r="I29" s="26">
        <f t="shared" si="0"/>
        <v>510.36</v>
      </c>
      <c r="K29" s="42"/>
      <c r="L29" s="21"/>
      <c r="M29" s="20"/>
      <c r="N29" s="8"/>
      <c r="O29" s="8"/>
      <c r="P29" s="21"/>
      <c r="Q29" s="20"/>
    </row>
    <row r="30" spans="1:17" ht="11.25">
      <c r="A30" s="5">
        <v>2005</v>
      </c>
      <c r="B30" s="51"/>
      <c r="C30" s="10">
        <v>180.82</v>
      </c>
      <c r="D30" s="13">
        <v>108.19</v>
      </c>
      <c r="E30" s="35">
        <v>4.42</v>
      </c>
      <c r="F30" s="10">
        <v>6.25</v>
      </c>
      <c r="G30" s="10"/>
      <c r="H30" s="13">
        <v>114.29</v>
      </c>
      <c r="I30" s="26">
        <f t="shared" si="0"/>
        <v>413.97</v>
      </c>
      <c r="K30" s="42"/>
      <c r="L30" s="21"/>
      <c r="M30" s="20"/>
      <c r="N30" s="8"/>
      <c r="O30" s="8"/>
      <c r="P30" s="21"/>
      <c r="Q30" s="20"/>
    </row>
    <row r="31" spans="1:18" ht="11.25">
      <c r="A31" s="5">
        <v>2006</v>
      </c>
      <c r="B31" s="51"/>
      <c r="C31" s="10">
        <v>112.63</v>
      </c>
      <c r="D31" s="13">
        <v>84.98</v>
      </c>
      <c r="E31" s="35">
        <v>1.67</v>
      </c>
      <c r="F31" s="10">
        <v>5.16</v>
      </c>
      <c r="G31" s="10"/>
      <c r="H31" s="13">
        <v>149.7</v>
      </c>
      <c r="I31" s="26">
        <f t="shared" si="0"/>
        <v>354.14</v>
      </c>
      <c r="K31" s="42"/>
      <c r="L31" s="21"/>
      <c r="M31" s="20"/>
      <c r="N31" s="43"/>
      <c r="O31" s="43"/>
      <c r="P31" s="43"/>
      <c r="Q31" s="42"/>
      <c r="R31" s="42"/>
    </row>
    <row r="32" spans="1:18" ht="11.25">
      <c r="A32" s="5">
        <v>2007</v>
      </c>
      <c r="B32" s="51"/>
      <c r="C32" s="10">
        <v>109.68</v>
      </c>
      <c r="D32" s="13">
        <v>144.13</v>
      </c>
      <c r="E32" s="35">
        <v>3</v>
      </c>
      <c r="F32" s="10">
        <v>5.78</v>
      </c>
      <c r="G32" s="10"/>
      <c r="H32" s="13">
        <v>233.66</v>
      </c>
      <c r="I32" s="26">
        <f t="shared" si="0"/>
        <v>496.25</v>
      </c>
      <c r="K32" s="42"/>
      <c r="L32" s="21"/>
      <c r="M32" s="20"/>
      <c r="N32" s="43"/>
      <c r="O32" s="43"/>
      <c r="P32" s="43"/>
      <c r="Q32" s="42"/>
      <c r="R32" s="42"/>
    </row>
    <row r="33" spans="1:18" ht="11.25">
      <c r="A33" s="5">
        <v>2008</v>
      </c>
      <c r="B33" s="51"/>
      <c r="C33" s="10">
        <v>114.62</v>
      </c>
      <c r="D33" s="13">
        <v>206.08</v>
      </c>
      <c r="E33" s="35">
        <v>6.83</v>
      </c>
      <c r="F33" s="10">
        <v>8.66</v>
      </c>
      <c r="G33" s="10"/>
      <c r="H33" s="13">
        <v>215.06</v>
      </c>
      <c r="I33" s="26">
        <f t="shared" si="0"/>
        <v>551.25</v>
      </c>
      <c r="K33" s="42"/>
      <c r="L33" s="21"/>
      <c r="M33" s="20"/>
      <c r="N33" s="43"/>
      <c r="O33" s="43"/>
      <c r="P33" s="43"/>
      <c r="Q33" s="42"/>
      <c r="R33" s="42"/>
    </row>
    <row r="34" spans="1:18" ht="11.25">
      <c r="A34" s="40">
        <v>2009</v>
      </c>
      <c r="B34" s="52"/>
      <c r="C34" s="41">
        <v>123.11</v>
      </c>
      <c r="D34" s="44">
        <v>228.43</v>
      </c>
      <c r="E34" s="55">
        <v>1.33</v>
      </c>
      <c r="F34" s="41">
        <v>5.19</v>
      </c>
      <c r="G34" s="41"/>
      <c r="H34" s="44">
        <v>220.78</v>
      </c>
      <c r="I34" s="26">
        <f t="shared" si="0"/>
        <v>578.84</v>
      </c>
      <c r="K34" s="42"/>
      <c r="L34" s="21"/>
      <c r="M34" s="20"/>
      <c r="N34" s="43"/>
      <c r="O34" s="43"/>
      <c r="P34" s="43"/>
      <c r="Q34" s="42"/>
      <c r="R34" s="42"/>
    </row>
    <row r="35" spans="1:18" ht="11.25">
      <c r="A35" s="5">
        <v>2010</v>
      </c>
      <c r="B35" s="51"/>
      <c r="C35" s="10">
        <v>95.02</v>
      </c>
      <c r="D35" s="13">
        <v>187.07</v>
      </c>
      <c r="E35" s="35">
        <v>4.36</v>
      </c>
      <c r="F35" s="10">
        <v>5.92</v>
      </c>
      <c r="G35" s="10"/>
      <c r="H35" s="13">
        <v>144.9</v>
      </c>
      <c r="I35" s="26">
        <f t="shared" si="0"/>
        <v>437.27</v>
      </c>
      <c r="K35" s="42"/>
      <c r="L35" s="21"/>
      <c r="M35" s="20"/>
      <c r="N35" s="43"/>
      <c r="O35" s="43"/>
      <c r="P35" s="43"/>
      <c r="Q35" s="42"/>
      <c r="R35" s="42"/>
    </row>
    <row r="36" spans="1:18" ht="11.25">
      <c r="A36" s="5">
        <v>2011</v>
      </c>
      <c r="B36" s="51"/>
      <c r="C36" s="10">
        <v>95.74</v>
      </c>
      <c r="D36" s="13">
        <v>222.25</v>
      </c>
      <c r="E36" s="35">
        <v>3.17</v>
      </c>
      <c r="F36" s="10">
        <v>8.91</v>
      </c>
      <c r="G36" s="10"/>
      <c r="H36" s="13">
        <v>163.68</v>
      </c>
      <c r="I36" s="26">
        <f t="shared" si="0"/>
        <v>493.75000000000006</v>
      </c>
      <c r="K36" s="42"/>
      <c r="L36" s="21"/>
      <c r="M36" s="20"/>
      <c r="N36" s="43"/>
      <c r="O36" s="43"/>
      <c r="P36" s="43"/>
      <c r="Q36" s="42"/>
      <c r="R36" s="42"/>
    </row>
    <row r="37" spans="1:18" ht="11.25">
      <c r="A37" s="5">
        <v>2012</v>
      </c>
      <c r="B37" s="51"/>
      <c r="C37" s="10">
        <v>145.65</v>
      </c>
      <c r="D37" s="13">
        <v>263.41</v>
      </c>
      <c r="E37" s="35">
        <v>1.45</v>
      </c>
      <c r="F37" s="10">
        <v>11.18</v>
      </c>
      <c r="G37" s="10">
        <v>1622.08</v>
      </c>
      <c r="H37" s="13">
        <v>294.87</v>
      </c>
      <c r="I37" s="26">
        <f t="shared" si="0"/>
        <v>2338.64</v>
      </c>
      <c r="K37" s="42"/>
      <c r="L37" s="21"/>
      <c r="M37" s="20"/>
      <c r="N37" s="43"/>
      <c r="O37" s="43"/>
      <c r="P37" s="43"/>
      <c r="Q37" s="42"/>
      <c r="R37" s="42"/>
    </row>
    <row r="38" spans="1:18" ht="11.25">
      <c r="A38" s="5">
        <v>2013</v>
      </c>
      <c r="B38" s="51"/>
      <c r="C38" s="10">
        <v>442.37</v>
      </c>
      <c r="D38" s="13">
        <v>412.08</v>
      </c>
      <c r="E38" s="35">
        <v>2.56</v>
      </c>
      <c r="F38" s="10">
        <v>3.63</v>
      </c>
      <c r="G38" s="10">
        <v>6453.14</v>
      </c>
      <c r="H38" s="13">
        <v>648.78</v>
      </c>
      <c r="I38" s="64">
        <f t="shared" si="0"/>
        <v>7962.56</v>
      </c>
      <c r="K38" s="42"/>
      <c r="L38" s="21"/>
      <c r="M38" s="20"/>
      <c r="N38" s="43"/>
      <c r="O38" s="43"/>
      <c r="P38" s="43"/>
      <c r="Q38" s="42"/>
      <c r="R38" s="42"/>
    </row>
    <row r="39" spans="1:18" ht="11.25">
      <c r="A39" s="59">
        <v>2014</v>
      </c>
      <c r="B39" s="60"/>
      <c r="C39" s="61">
        <v>589.48</v>
      </c>
      <c r="D39" s="62">
        <v>283.68</v>
      </c>
      <c r="E39" s="65">
        <v>0.66</v>
      </c>
      <c r="F39" s="66">
        <v>3.93</v>
      </c>
      <c r="G39" s="45">
        <v>9154.76</v>
      </c>
      <c r="H39" s="62">
        <v>588.98</v>
      </c>
      <c r="I39" s="63">
        <f>SUM(B39:H39)</f>
        <v>10621.49</v>
      </c>
      <c r="K39" s="42"/>
      <c r="L39" s="21"/>
      <c r="M39" s="20"/>
      <c r="N39" s="43"/>
      <c r="O39" s="43"/>
      <c r="P39" s="43"/>
      <c r="Q39" s="42"/>
      <c r="R39" s="42"/>
    </row>
    <row r="40" spans="1:18" ht="12.75" customHeight="1">
      <c r="A40" s="29" t="s">
        <v>18</v>
      </c>
      <c r="M40" s="42"/>
      <c r="N40" s="42"/>
      <c r="O40" s="43"/>
      <c r="P40" s="43"/>
      <c r="Q40" s="42"/>
      <c r="R40" s="42"/>
    </row>
    <row r="41" spans="1:18" ht="12.75">
      <c r="A41" s="6" t="s">
        <v>11</v>
      </c>
      <c r="M41" s="42"/>
      <c r="N41" s="42"/>
      <c r="O41" s="43"/>
      <c r="P41" s="43"/>
      <c r="Q41" s="42"/>
      <c r="R41" s="42"/>
    </row>
    <row r="42" spans="1:18" ht="12.75">
      <c r="A42" s="22" t="s">
        <v>8</v>
      </c>
      <c r="M42" s="42"/>
      <c r="N42" s="42"/>
      <c r="O42" s="43"/>
      <c r="P42" s="43"/>
      <c r="Q42" s="42"/>
      <c r="R42" s="42"/>
    </row>
    <row r="43" spans="1:18" ht="12.75">
      <c r="A43" s="22" t="s">
        <v>12</v>
      </c>
      <c r="M43" s="42"/>
      <c r="N43" s="42"/>
      <c r="O43" s="43"/>
      <c r="P43" s="43"/>
      <c r="Q43" s="42"/>
      <c r="R43" s="42"/>
    </row>
    <row r="44" spans="1:18" ht="12.75">
      <c r="A44" s="38" t="s">
        <v>13</v>
      </c>
      <c r="M44" s="42"/>
      <c r="N44" s="42"/>
      <c r="O44" s="43"/>
      <c r="P44" s="43"/>
      <c r="Q44" s="42"/>
      <c r="R44" s="42"/>
    </row>
    <row r="45" ht="12.75">
      <c r="A45" s="38" t="s">
        <v>14</v>
      </c>
    </row>
    <row r="46" ht="12.75">
      <c r="A46" s="39" t="s">
        <v>17</v>
      </c>
    </row>
    <row r="48" spans="1:11" ht="14.25">
      <c r="A48" s="77"/>
      <c r="B48" s="78"/>
      <c r="C48" s="34"/>
      <c r="D48" s="34"/>
      <c r="E48" s="36"/>
      <c r="F48" s="34"/>
      <c r="G48" s="34"/>
      <c r="H48" s="34"/>
      <c r="I48" s="79"/>
      <c r="J48" s="34"/>
      <c r="K48" s="36"/>
    </row>
    <row r="49" spans="1:19" ht="12.75" customHeight="1">
      <c r="A49" s="77"/>
      <c r="B49" s="80"/>
      <c r="C49" s="80"/>
      <c r="D49" s="80"/>
      <c r="E49" s="36"/>
      <c r="F49" s="80"/>
      <c r="G49" s="80"/>
      <c r="H49" s="80"/>
      <c r="I49" s="79"/>
      <c r="J49" s="36"/>
      <c r="K49" s="80"/>
      <c r="L49" s="33"/>
      <c r="S49" s="33"/>
    </row>
    <row r="50" spans="1:25" ht="12.75" customHeight="1">
      <c r="A50" s="81"/>
      <c r="B50" s="82"/>
      <c r="C50" s="82"/>
      <c r="D50" s="82"/>
      <c r="E50" s="36"/>
      <c r="F50" s="82"/>
      <c r="G50" s="34"/>
      <c r="H50" s="34"/>
      <c r="I50" s="79"/>
      <c r="J50" s="36"/>
      <c r="K50" s="34"/>
      <c r="L50" s="8"/>
      <c r="M50" s="16"/>
      <c r="N50" s="16"/>
      <c r="O50" s="16"/>
      <c r="P50" s="16"/>
      <c r="Q50" s="15"/>
      <c r="R50" s="3"/>
      <c r="T50" s="3"/>
      <c r="U50" s="3"/>
      <c r="V50" s="3"/>
      <c r="W50" s="17"/>
      <c r="X50" s="18"/>
      <c r="Y50" s="18"/>
    </row>
    <row r="51" spans="1:25" ht="12.75" customHeight="1">
      <c r="A51" s="81"/>
      <c r="B51" s="82"/>
      <c r="C51" s="82"/>
      <c r="D51" s="82"/>
      <c r="E51" s="36"/>
      <c r="F51" s="82"/>
      <c r="G51" s="34"/>
      <c r="H51" s="34"/>
      <c r="I51" s="79"/>
      <c r="J51" s="36"/>
      <c r="K51" s="34"/>
      <c r="L51" s="8"/>
      <c r="M51" s="16"/>
      <c r="N51" s="16"/>
      <c r="O51" s="16"/>
      <c r="P51" s="16"/>
      <c r="Q51" s="15"/>
      <c r="R51" s="3"/>
      <c r="T51" s="3"/>
      <c r="U51" s="3"/>
      <c r="V51" s="3"/>
      <c r="W51" s="17"/>
      <c r="X51" s="18"/>
      <c r="Y51" s="18"/>
    </row>
    <row r="52" spans="1:12" ht="12.75" customHeight="1">
      <c r="A52" s="81"/>
      <c r="B52" s="82"/>
      <c r="C52" s="82"/>
      <c r="D52" s="82"/>
      <c r="E52" s="36"/>
      <c r="F52" s="82"/>
      <c r="G52" s="34"/>
      <c r="H52" s="34"/>
      <c r="I52" s="79"/>
      <c r="J52" s="36"/>
      <c r="K52" s="34"/>
      <c r="L52" s="8"/>
    </row>
    <row r="53" spans="1:12" ht="12.75" customHeight="1">
      <c r="A53" s="81"/>
      <c r="B53" s="82"/>
      <c r="C53" s="82"/>
      <c r="D53" s="82"/>
      <c r="E53" s="36"/>
      <c r="F53" s="82"/>
      <c r="G53" s="34"/>
      <c r="H53" s="34"/>
      <c r="I53" s="79"/>
      <c r="J53" s="36"/>
      <c r="K53" s="34"/>
      <c r="L53" s="8"/>
    </row>
    <row r="54" spans="1:12" ht="12.75" customHeight="1">
      <c r="A54" s="81"/>
      <c r="B54" s="82"/>
      <c r="C54" s="82"/>
      <c r="D54" s="82"/>
      <c r="E54" s="36"/>
      <c r="F54" s="82"/>
      <c r="G54" s="34"/>
      <c r="H54" s="34"/>
      <c r="I54" s="79"/>
      <c r="J54" s="36"/>
      <c r="K54" s="34"/>
      <c r="L54" s="8"/>
    </row>
    <row r="55" spans="1:12" ht="12.75" customHeight="1">
      <c r="A55" s="81"/>
      <c r="B55" s="82"/>
      <c r="C55" s="82"/>
      <c r="D55" s="82"/>
      <c r="E55" s="36"/>
      <c r="F55" s="82"/>
      <c r="G55" s="34"/>
      <c r="H55" s="34"/>
      <c r="I55" s="79"/>
      <c r="J55" s="36"/>
      <c r="K55" s="34"/>
      <c r="L55" s="8"/>
    </row>
    <row r="56" spans="1:12" ht="12.75" customHeight="1">
      <c r="A56" s="81"/>
      <c r="B56" s="82"/>
      <c r="C56" s="82"/>
      <c r="D56" s="82"/>
      <c r="E56" s="36"/>
      <c r="F56" s="82"/>
      <c r="G56" s="34"/>
      <c r="H56" s="34"/>
      <c r="I56" s="79"/>
      <c r="J56" s="36"/>
      <c r="K56" s="34"/>
      <c r="L56" s="8"/>
    </row>
    <row r="57" spans="1:12" ht="12.75" customHeight="1">
      <c r="A57" s="81"/>
      <c r="B57" s="82"/>
      <c r="C57" s="82"/>
      <c r="D57" s="82"/>
      <c r="E57" s="36"/>
      <c r="F57" s="82"/>
      <c r="G57" s="34"/>
      <c r="H57" s="34"/>
      <c r="I57" s="79"/>
      <c r="J57" s="36"/>
      <c r="K57" s="34"/>
      <c r="L57" s="8"/>
    </row>
    <row r="58" spans="1:12" ht="12.75" customHeight="1">
      <c r="A58" s="81"/>
      <c r="B58" s="82"/>
      <c r="C58" s="82"/>
      <c r="D58" s="82"/>
      <c r="E58" s="36"/>
      <c r="F58" s="82"/>
      <c r="G58" s="34"/>
      <c r="H58" s="34"/>
      <c r="I58" s="79"/>
      <c r="J58" s="36"/>
      <c r="K58" s="34"/>
      <c r="L58" s="8"/>
    </row>
    <row r="59" spans="1:12" ht="12.75" customHeight="1">
      <c r="A59" s="81"/>
      <c r="B59" s="82"/>
      <c r="C59" s="82"/>
      <c r="D59" s="82"/>
      <c r="E59" s="36"/>
      <c r="F59" s="82"/>
      <c r="G59" s="34"/>
      <c r="H59" s="34"/>
      <c r="I59" s="79"/>
      <c r="J59" s="36"/>
      <c r="K59" s="34"/>
      <c r="L59" s="8"/>
    </row>
    <row r="60" spans="1:12" ht="12.75" customHeight="1">
      <c r="A60" s="81"/>
      <c r="B60" s="82"/>
      <c r="C60" s="82"/>
      <c r="D60" s="82"/>
      <c r="E60" s="36"/>
      <c r="F60" s="82"/>
      <c r="G60" s="34"/>
      <c r="H60" s="34"/>
      <c r="I60" s="79"/>
      <c r="J60" s="36"/>
      <c r="K60" s="34"/>
      <c r="L60" s="8"/>
    </row>
    <row r="61" spans="1:12" ht="12.75" customHeight="1">
      <c r="A61" s="81"/>
      <c r="B61" s="82"/>
      <c r="C61" s="82"/>
      <c r="D61" s="82"/>
      <c r="E61" s="36"/>
      <c r="F61" s="82"/>
      <c r="G61" s="34"/>
      <c r="H61" s="34"/>
      <c r="I61" s="79"/>
      <c r="J61" s="36"/>
      <c r="K61" s="34"/>
      <c r="L61" s="8"/>
    </row>
    <row r="62" spans="1:12" ht="12.75" customHeight="1">
      <c r="A62" s="81"/>
      <c r="B62" s="82"/>
      <c r="C62" s="82"/>
      <c r="D62" s="82"/>
      <c r="E62" s="36"/>
      <c r="F62" s="82"/>
      <c r="G62" s="34"/>
      <c r="H62" s="34"/>
      <c r="I62" s="79"/>
      <c r="J62" s="36"/>
      <c r="K62" s="34"/>
      <c r="L62" s="8"/>
    </row>
    <row r="63" spans="1:12" ht="12.75" customHeight="1">
      <c r="A63" s="81"/>
      <c r="B63" s="82"/>
      <c r="C63" s="82"/>
      <c r="D63" s="82"/>
      <c r="E63" s="36"/>
      <c r="F63" s="82"/>
      <c r="G63" s="34"/>
      <c r="H63" s="34"/>
      <c r="I63" s="79"/>
      <c r="J63" s="36"/>
      <c r="K63" s="34"/>
      <c r="L63" s="8"/>
    </row>
    <row r="64" spans="1:12" ht="12.75" customHeight="1">
      <c r="A64" s="81"/>
      <c r="B64" s="82"/>
      <c r="C64" s="82"/>
      <c r="D64" s="82"/>
      <c r="E64" s="36"/>
      <c r="F64" s="82"/>
      <c r="G64" s="34"/>
      <c r="H64" s="34"/>
      <c r="I64" s="79"/>
      <c r="J64" s="36"/>
      <c r="K64" s="34"/>
      <c r="L64" s="8"/>
    </row>
    <row r="65" spans="1:12" ht="12.75" customHeight="1">
      <c r="A65" s="81"/>
      <c r="B65" s="82"/>
      <c r="C65" s="82"/>
      <c r="D65" s="82"/>
      <c r="E65" s="36"/>
      <c r="F65" s="82"/>
      <c r="G65" s="34"/>
      <c r="H65" s="34"/>
      <c r="I65" s="79"/>
      <c r="J65" s="36"/>
      <c r="K65" s="34"/>
      <c r="L65" s="8"/>
    </row>
    <row r="66" spans="1:12" ht="12.75" customHeight="1">
      <c r="A66" s="81"/>
      <c r="B66" s="82"/>
      <c r="C66" s="82"/>
      <c r="D66" s="82"/>
      <c r="E66" s="36"/>
      <c r="F66" s="82"/>
      <c r="G66" s="34"/>
      <c r="H66" s="34"/>
      <c r="I66" s="79"/>
      <c r="J66" s="36"/>
      <c r="K66" s="34"/>
      <c r="L66" s="8"/>
    </row>
    <row r="67" spans="1:12" ht="12.75" customHeight="1">
      <c r="A67" s="81"/>
      <c r="B67" s="82"/>
      <c r="C67" s="82"/>
      <c r="D67" s="82"/>
      <c r="E67" s="36"/>
      <c r="F67" s="82"/>
      <c r="G67" s="34"/>
      <c r="H67" s="34"/>
      <c r="I67" s="79"/>
      <c r="J67" s="36"/>
      <c r="K67" s="34"/>
      <c r="L67" s="8"/>
    </row>
    <row r="68" spans="1:12" ht="12.75" customHeight="1">
      <c r="A68" s="81"/>
      <c r="B68" s="82"/>
      <c r="C68" s="82"/>
      <c r="D68" s="82"/>
      <c r="E68" s="36"/>
      <c r="F68" s="82"/>
      <c r="G68" s="34"/>
      <c r="H68" s="34"/>
      <c r="I68" s="79"/>
      <c r="J68" s="36"/>
      <c r="K68" s="34"/>
      <c r="L68" s="8"/>
    </row>
    <row r="69" spans="1:12" ht="12.75" customHeight="1">
      <c r="A69" s="81"/>
      <c r="B69" s="82"/>
      <c r="C69" s="82"/>
      <c r="D69" s="82"/>
      <c r="E69" s="36"/>
      <c r="F69" s="82"/>
      <c r="G69" s="34"/>
      <c r="H69" s="34"/>
      <c r="I69" s="79"/>
      <c r="J69" s="36"/>
      <c r="K69" s="34"/>
      <c r="L69" s="8"/>
    </row>
    <row r="70" spans="1:12" ht="12.75" customHeight="1">
      <c r="A70" s="83"/>
      <c r="B70" s="82"/>
      <c r="C70" s="82"/>
      <c r="D70" s="82"/>
      <c r="E70" s="36"/>
      <c r="F70" s="82"/>
      <c r="G70" s="34"/>
      <c r="H70" s="34"/>
      <c r="I70" s="79"/>
      <c r="J70" s="36"/>
      <c r="K70" s="34"/>
      <c r="L70" s="8"/>
    </row>
    <row r="71" spans="1:12" ht="12.75" customHeight="1">
      <c r="A71" s="83"/>
      <c r="B71" s="82"/>
      <c r="C71" s="82"/>
      <c r="D71" s="82"/>
      <c r="E71" s="36"/>
      <c r="F71" s="82"/>
      <c r="G71" s="34"/>
      <c r="H71" s="34"/>
      <c r="I71" s="79"/>
      <c r="J71" s="36"/>
      <c r="K71" s="34"/>
      <c r="L71" s="8"/>
    </row>
    <row r="72" spans="1:12" ht="12.75" customHeight="1">
      <c r="A72" s="83"/>
      <c r="B72" s="82"/>
      <c r="C72" s="82"/>
      <c r="D72" s="82"/>
      <c r="E72" s="36"/>
      <c r="F72" s="82"/>
      <c r="G72" s="34"/>
      <c r="H72" s="34"/>
      <c r="I72" s="79"/>
      <c r="J72" s="36"/>
      <c r="K72" s="34"/>
      <c r="L72" s="8"/>
    </row>
    <row r="73" spans="1:12" ht="12.75" customHeight="1">
      <c r="A73" s="83"/>
      <c r="B73" s="82"/>
      <c r="C73" s="82"/>
      <c r="D73" s="82"/>
      <c r="E73" s="36"/>
      <c r="F73" s="82"/>
      <c r="G73" s="34"/>
      <c r="H73" s="34"/>
      <c r="I73" s="79"/>
      <c r="J73" s="36"/>
      <c r="K73" s="34"/>
      <c r="L73" s="8"/>
    </row>
    <row r="74" spans="1:12" ht="12.75" customHeight="1">
      <c r="A74" s="83"/>
      <c r="B74" s="82"/>
      <c r="C74" s="82"/>
      <c r="D74" s="82"/>
      <c r="E74" s="36"/>
      <c r="F74" s="82"/>
      <c r="G74" s="34"/>
      <c r="H74" s="34"/>
      <c r="I74" s="79"/>
      <c r="J74" s="36"/>
      <c r="K74" s="34"/>
      <c r="L74" s="8"/>
    </row>
    <row r="75" spans="1:12" ht="12.75" customHeight="1">
      <c r="A75" s="83"/>
      <c r="B75" s="82"/>
      <c r="C75" s="82"/>
      <c r="D75" s="82"/>
      <c r="E75" s="36"/>
      <c r="F75" s="82"/>
      <c r="G75" s="34"/>
      <c r="H75" s="34"/>
      <c r="I75" s="79"/>
      <c r="J75" s="36"/>
      <c r="K75" s="34"/>
      <c r="L75" s="8"/>
    </row>
    <row r="76" spans="1:12" ht="12.75" customHeight="1">
      <c r="A76" s="83"/>
      <c r="B76" s="82"/>
      <c r="C76" s="82"/>
      <c r="D76" s="82"/>
      <c r="E76" s="36"/>
      <c r="F76" s="82"/>
      <c r="G76" s="34"/>
      <c r="H76" s="34"/>
      <c r="I76" s="79"/>
      <c r="J76" s="36"/>
      <c r="K76" s="34"/>
      <c r="L76" s="8"/>
    </row>
    <row r="77" spans="1:12" ht="12.75" customHeight="1">
      <c r="A77" s="83"/>
      <c r="B77" s="82"/>
      <c r="C77" s="82"/>
      <c r="D77" s="82"/>
      <c r="E77" s="36"/>
      <c r="F77" s="82"/>
      <c r="G77" s="34"/>
      <c r="H77" s="34"/>
      <c r="I77" s="79"/>
      <c r="J77" s="36"/>
      <c r="K77" s="34"/>
      <c r="L77" s="8"/>
    </row>
    <row r="78" spans="1:12" ht="12.75" customHeight="1">
      <c r="A78" s="83"/>
      <c r="B78" s="82"/>
      <c r="C78" s="82"/>
      <c r="D78" s="82"/>
      <c r="E78" s="36"/>
      <c r="F78" s="82"/>
      <c r="G78" s="34"/>
      <c r="H78" s="34"/>
      <c r="I78" s="79"/>
      <c r="J78" s="36"/>
      <c r="K78" s="34"/>
      <c r="L78" s="8"/>
    </row>
    <row r="79" spans="1:12" ht="12.75" customHeight="1">
      <c r="A79" s="83"/>
      <c r="B79" s="82"/>
      <c r="C79" s="82"/>
      <c r="D79" s="82"/>
      <c r="E79" s="36"/>
      <c r="F79" s="82"/>
      <c r="G79" s="34"/>
      <c r="H79" s="34"/>
      <c r="I79" s="79"/>
      <c r="J79" s="36"/>
      <c r="K79" s="34"/>
      <c r="L79" s="8"/>
    </row>
    <row r="80" spans="1:12" ht="12.75" customHeight="1">
      <c r="A80" s="83"/>
      <c r="B80" s="82"/>
      <c r="C80" s="82"/>
      <c r="D80" s="82"/>
      <c r="E80" s="36"/>
      <c r="F80" s="82"/>
      <c r="G80" s="34"/>
      <c r="H80" s="34"/>
      <c r="I80" s="79"/>
      <c r="J80" s="36"/>
      <c r="K80" s="34"/>
      <c r="L80" s="8"/>
    </row>
    <row r="81" spans="1:12" ht="12.75" customHeight="1">
      <c r="A81" s="83"/>
      <c r="B81" s="82"/>
      <c r="C81" s="82"/>
      <c r="D81" s="82"/>
      <c r="E81" s="36"/>
      <c r="F81" s="82"/>
      <c r="G81" s="34"/>
      <c r="H81" s="34"/>
      <c r="I81" s="79"/>
      <c r="J81" s="36"/>
      <c r="K81" s="34"/>
      <c r="L81" s="8"/>
    </row>
    <row r="82" spans="1:12" ht="12.75" customHeight="1">
      <c r="A82" s="83"/>
      <c r="B82" s="82"/>
      <c r="C82" s="82"/>
      <c r="D82" s="82"/>
      <c r="E82" s="84"/>
      <c r="F82" s="82"/>
      <c r="G82" s="34"/>
      <c r="H82" s="34"/>
      <c r="I82" s="79"/>
      <c r="J82" s="34"/>
      <c r="K82" s="34"/>
      <c r="L82" s="8"/>
    </row>
    <row r="83" spans="1:11" ht="12.75" customHeight="1">
      <c r="A83" s="83"/>
      <c r="B83" s="82"/>
      <c r="C83" s="82"/>
      <c r="D83" s="82"/>
      <c r="E83" s="84"/>
      <c r="F83" s="82"/>
      <c r="G83" s="34"/>
      <c r="H83" s="34"/>
      <c r="I83" s="79"/>
      <c r="J83" s="34"/>
      <c r="K83" s="34"/>
    </row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</sheetData>
  <sheetProtection/>
  <mergeCells count="4">
    <mergeCell ref="A3:A4"/>
    <mergeCell ref="I3:I4"/>
    <mergeCell ref="B3:D3"/>
    <mergeCell ref="E3:H3"/>
  </mergeCells>
  <printOptions horizontalCentered="1" verticalCentered="1"/>
  <pageMargins left="0.7874015748031497" right="0.7874015748031497" top="0.3937007874015748" bottom="0.5905511811023623" header="0.5118110236220472" footer="0.5118110236220472"/>
  <pageSetup horizontalDpi="600" verticalDpi="600" orientation="landscape" paperSize="9" r:id="rId1"/>
  <ignoredErrors>
    <ignoredError sqref="I5:I3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scosac</dc:creator>
  <cp:keywords/>
  <dc:description/>
  <cp:lastModifiedBy>ramaral</cp:lastModifiedBy>
  <cp:lastPrinted>2015-05-11T21:04:46Z</cp:lastPrinted>
  <dcterms:created xsi:type="dcterms:W3CDTF">2005-07-22T14:17:50Z</dcterms:created>
  <dcterms:modified xsi:type="dcterms:W3CDTF">2015-05-12T14:02:28Z</dcterms:modified>
  <cp:category/>
  <cp:version/>
  <cp:contentType/>
  <cp:contentStatus/>
</cp:coreProperties>
</file>